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108" windowWidth="23256" windowHeight="12456"/>
  </bookViews>
  <sheets>
    <sheet name="Pielikums" sheetId="1" r:id="rId1"/>
  </sheets>
  <externalReferences>
    <externalReference r:id="rId2"/>
    <externalReference r:id="rId3"/>
  </externalReferences>
  <definedNames>
    <definedName name="_xlnm.Print_Area" localSheetId="0">Pielikums!$A$1:$P$14</definedName>
  </definedNames>
  <calcPr calcId="145621"/>
</workbook>
</file>

<file path=xl/calcChain.xml><?xml version="1.0" encoding="utf-8"?>
<calcChain xmlns="http://schemas.openxmlformats.org/spreadsheetml/2006/main">
  <c r="K14" i="1" l="1"/>
  <c r="K13" i="1" l="1"/>
</calcChain>
</file>

<file path=xl/sharedStrings.xml><?xml version="1.0" encoding="utf-8"?>
<sst xmlns="http://schemas.openxmlformats.org/spreadsheetml/2006/main" count="74" uniqueCount="60">
  <si>
    <t xml:space="preserve"> Pamatinformācija par rīcību un investīciju plānā iekļautajām darbībām un projektiem</t>
  </si>
  <si>
    <t>Plānotās investīcijas</t>
  </si>
  <si>
    <t>Darbības / projekta īstenotājs (-i), 
atbildīgais (-ie)</t>
  </si>
  <si>
    <t>Projekta / darbības statuss</t>
  </si>
  <si>
    <t>Darbība (D) vai projekts (P), sadarbības darbība (SD) vai sadarbības projekts (SP)</t>
  </si>
  <si>
    <t>Unikālais D / P / SD / SP Nr.</t>
  </si>
  <si>
    <t>Augsta prioritāte (A)</t>
  </si>
  <si>
    <t>Darbības / Projekta nosaukums</t>
  </si>
  <si>
    <t>Darbībā / Projektā plānotās aktivitātes</t>
  </si>
  <si>
    <t>Darbības / Projekta plānotie iznākuma rādītāji</t>
  </si>
  <si>
    <t>Vieta, adrese</t>
  </si>
  <si>
    <t>Īstenošanas termiņš</t>
  </si>
  <si>
    <t>Kopā projektam, euro</t>
  </si>
  <si>
    <t>t.sk. no valsts, eur</t>
  </si>
  <si>
    <t>t.sk. no pašvaldība, eur</t>
  </si>
  <si>
    <t>t.sk no ES fondiem, eur</t>
  </si>
  <si>
    <t>Finanšu avots (-i)</t>
  </si>
  <si>
    <t>Atbildīgā iestāde, Administrācijas struktūrvienība vai kapitālsabiedrība, kas saņem finansējumu un sniedz informāciju par darbības / projekta īstenošanu</t>
  </si>
  <si>
    <t>Līdzatbildīgā iestāde, Administrācijas struktūrvienība vai kapitālsabiedrība</t>
  </si>
  <si>
    <t>RV 3</t>
  </si>
  <si>
    <t>Sociālā palīdzība, pakalpojumi un atbalsts</t>
  </si>
  <si>
    <t>U 3.1.</t>
  </si>
  <si>
    <t>Paplašināt un pilnveidot sociālos pakalpojumus, attīstīt sociālo pakalpojumu sniegšanai nepieciešamo infrastruktūru</t>
  </si>
  <si>
    <t>P</t>
  </si>
  <si>
    <t>3.1.17-1</t>
  </si>
  <si>
    <t>Vides pieejamības nodrošināšana Avotu ielā 2, Aizputē, Dienvidkurzemes novadā</t>
  </si>
  <si>
    <t>1. Izstrādāta būvniecības ieceres dokumentācija paredzot, āra lifta izbūve, teritorijas labiekārtošana t.sk. ārējās apgaismes izbūve, automašīnu stāvlaukuma un stāvvieta personām ar invaliditāti izbūve – seguma maiņa, iekštelpu pielāgošana kā arī citas darbības.
2. Veikti būvdarbi atbilstoši izstrādātai būvniecības ieceres dokumentācijai.</t>
  </si>
  <si>
    <t>Avotu iela 2, Aizpute</t>
  </si>
  <si>
    <t>2022-2026</t>
  </si>
  <si>
    <t>AF, pašvaldības, Valsts kases aizņēmums</t>
  </si>
  <si>
    <t>Attīstības un uzņēmējdarbības daļa</t>
  </si>
  <si>
    <t>P/I DKN Sociālais dienests,
Atteicīgā pilsētas, pagasta pārvalde</t>
  </si>
  <si>
    <t xml:space="preserve">Īstenošanā </t>
  </si>
  <si>
    <t>PIELIKUMS</t>
  </si>
  <si>
    <t>Izveidota vides pieejamība sociālajiem pakalpojumiem (1 objekts)</t>
  </si>
  <si>
    <t>Dienvidkurzemes novada pašvaldības domes
24.04.2025. sēdes lēmumam Nr.328</t>
  </si>
  <si>
    <t>Esošā redakcija:</t>
  </si>
  <si>
    <t>3.1.24.</t>
  </si>
  <si>
    <t>Izveidot dienas aprūpes centrus pensijas vecuma personām ar funkcionāliem traucējumiem Vaiņodē, Priekulē, Aizputē</t>
  </si>
  <si>
    <t>1) Izveidot dienas aprūpes centrus;
2) Izstrādāt tehnisko dokumentāciju dienas aprūpes centra izveidei, ja nepieciešams.
3) Veikt būvdarbus - telpu pārbūvi, ja nepieciešams.</t>
  </si>
  <si>
    <t>Izveidots jauns sociālās jomas pakalpojums.</t>
  </si>
  <si>
    <t>DKN</t>
  </si>
  <si>
    <t>2024-2027 un pēc 2027</t>
  </si>
  <si>
    <t>Tiks precizētas attīstības programmas īstenošanas gaitā</t>
  </si>
  <si>
    <t>Ārējais finansējums,
Pašvaldības budžets</t>
  </si>
  <si>
    <t>P/I DKN Sociālais dienests</t>
  </si>
  <si>
    <t>Attīstības un uzņēmējdarbības daļa;
Finanšu un grāmatvedības daļa</t>
  </si>
  <si>
    <t>Plānots</t>
  </si>
  <si>
    <t>Grozīt uz:</t>
  </si>
  <si>
    <t>Izveidot dienas aprūpes centrus pensijas vecuma personām ar funkcionāliem traucējumiem Vaiņodē, Priekulē</t>
  </si>
  <si>
    <t>1) Identificēt dienas aprūpes centra/u atrašanās vietu attiecīgajā teritorijā.
2) Noteikt centra izveidei nepieciešamos darbus un apjomus, izstrādāt tehnisko dokumentāciju (ja attiecināms).
3) Veikt dienas aprūpes centra izveides darbus (pārbūvi, remontu, iekārtošanu u.c. atbilstoši vajadzībām un izstrādātai tehniskai dokumentācijai (ja attiecināms)).</t>
  </si>
  <si>
    <t>3.1.27.</t>
  </si>
  <si>
    <t>Dienas aprūpes centrs pensijas vecuma personām Aizputē</t>
  </si>
  <si>
    <t>1) Izstrādāt būvniecības ieceres dokumentāciju telpu pielāgošanai dienas aprūpes centra vajadzībām.
2) Veikt nepieciešamos telpu pārbūves darbus atbilstoši būvniecības ieceres dokumentācijai.
3) Aprīkot un iekārtot pārbūvētās telpas.
4) Reģistrēt jauno pakalpojumu un sākt tā sniegšanu mērķgrupas personām.</t>
  </si>
  <si>
    <t>Aizputes un tās apkaimes iedzīvotājiem tiek sniegts jauns sociālās jomas pakalpojums.</t>
  </si>
  <si>
    <t>Aizpute, Katoļu iela 1</t>
  </si>
  <si>
    <t>2025-2027 un pēc 2027</t>
  </si>
  <si>
    <t>SAM 4.3.5.1. (ESF+), Pašvaldības budžets</t>
  </si>
  <si>
    <t>Sagatavošanā</t>
  </si>
  <si>
    <t>Iekļaut jaunus ierakstus: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</si>
</sst>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 [$€-426]"/>
  </numFmts>
  <fonts count="14" x14ac:knownFonts="1">
    <font>
      <sz val="11"/>
      <color theme="1"/>
      <name val="Calibri"/>
      <family val="2"/>
      <charset val="186"/>
      <scheme val="minor"/>
    </font>
    <font>
      <sz val="10"/>
      <color theme="1"/>
      <name val="Arial"/>
      <family val="2"/>
    </font>
    <font>
      <b/>
      <sz val="10"/>
      <color rgb="FF000000"/>
      <name val="Arial"/>
      <family val="2"/>
      <charset val="186"/>
    </font>
    <font>
      <b/>
      <u/>
      <sz val="12"/>
      <name val="Arial"/>
      <family val="2"/>
      <charset val="186"/>
    </font>
    <font>
      <u/>
      <sz val="12"/>
      <color rgb="FF000000"/>
      <name val="Calibri"/>
      <family val="2"/>
      <scheme val="minor"/>
    </font>
    <font>
      <b/>
      <sz val="12"/>
      <name val="Arial"/>
      <family val="2"/>
      <charset val="186"/>
    </font>
    <font>
      <sz val="12"/>
      <color rgb="FF000000"/>
      <name val="Calibri"/>
      <family val="2"/>
      <scheme val="minor"/>
    </font>
    <font>
      <sz val="9"/>
      <color rgb="FF000000"/>
      <name val="Arial"/>
      <family val="2"/>
      <charset val="186"/>
    </font>
    <font>
      <b/>
      <sz val="9"/>
      <color rgb="FF000000"/>
      <name val="Arial"/>
      <family val="2"/>
      <charset val="186"/>
    </font>
    <font>
      <sz val="9"/>
      <name val="Arial"/>
      <family val="2"/>
      <charset val="186"/>
    </font>
    <font>
      <b/>
      <sz val="10"/>
      <color theme="1"/>
      <name val="Arial"/>
      <family val="2"/>
      <charset val="186"/>
    </font>
    <font>
      <sz val="11"/>
      <color rgb="FF9C0006"/>
      <name val="Calibri"/>
      <family val="2"/>
      <charset val="186"/>
      <scheme val="minor"/>
    </font>
    <font>
      <b/>
      <sz val="9"/>
      <color theme="1"/>
      <name val="Arial"/>
      <family val="2"/>
      <charset val="186"/>
    </font>
    <font>
      <b/>
      <sz val="12"/>
      <color theme="1"/>
      <name val="Arial"/>
      <family val="2"/>
      <charset val="186"/>
    </font>
  </fonts>
  <fills count="9">
    <fill>
      <patternFill patternType="none"/>
    </fill>
    <fill>
      <patternFill patternType="gray125"/>
    </fill>
    <fill>
      <patternFill patternType="solid">
        <fgColor theme="0" tint="-0.1498764000366222"/>
        <bgColor indexed="64"/>
      </patternFill>
    </fill>
    <fill>
      <patternFill patternType="solid">
        <fgColor theme="0" tint="-4.9897762993255407E-2"/>
        <bgColor indexed="64"/>
      </patternFill>
    </fill>
    <fill>
      <patternFill patternType="solid">
        <fgColor rgb="FFFFFF66"/>
        <bgColor indexed="64"/>
      </patternFill>
    </fill>
    <fill>
      <patternFill patternType="solid">
        <fgColor rgb="FFFCDCDC"/>
        <bgColor indexed="64"/>
      </patternFill>
    </fill>
    <fill>
      <patternFill patternType="solid">
        <fgColor rgb="FFFA8E8E"/>
        <bgColor indexed="64"/>
      </patternFill>
    </fill>
    <fill>
      <patternFill patternType="solid">
        <fgColor rgb="FFFFC7CE"/>
      </patternFill>
    </fill>
    <fill>
      <patternFill patternType="solid">
        <fgColor theme="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9" fontId="3" fillId="2" borderId="1">
      <alignment horizontal="left" vertical="center"/>
    </xf>
    <xf numFmtId="49" fontId="5" fillId="3" borderId="1">
      <alignment horizontal="left" vertical="center"/>
    </xf>
    <xf numFmtId="49" fontId="7" fillId="4" borderId="1" applyProtection="0">
      <alignment horizontal="center" vertical="center"/>
    </xf>
    <xf numFmtId="0" fontId="11" fillId="7" borderId="0" applyNumberFormat="0" applyBorder="0" applyAlignment="0" applyProtection="0"/>
    <xf numFmtId="49" fontId="12" fillId="0" borderId="0" applyBorder="0" applyProtection="0">
      <alignment horizontal="centerContinuous" vertical="center"/>
    </xf>
  </cellStyleXfs>
  <cellXfs count="49">
    <xf numFmtId="0" fontId="0" fillId="0" borderId="0" xfId="0"/>
    <xf numFmtId="164" fontId="2" fillId="5" borderId="2" xfId="0" applyNumberFormat="1" applyFont="1" applyFill="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 fillId="0" borderId="0" xfId="0" applyFont="1" applyFill="1" applyAlignment="1">
      <alignment horizontal="right" vertical="top"/>
    </xf>
    <xf numFmtId="0" fontId="1" fillId="0" borderId="0" xfId="0" applyFont="1" applyFill="1" applyAlignment="1">
      <alignment horizontal="right" vertical="top" wrapText="1"/>
    </xf>
    <xf numFmtId="49" fontId="3" fillId="2" borderId="1" xfId="1" applyAlignment="1">
      <alignment horizontal="left" vertical="center"/>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6" borderId="1" xfId="0"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0" fontId="4" fillId="0" borderId="0" xfId="0" applyFont="1"/>
    <xf numFmtId="0" fontId="6" fillId="0" borderId="0" xfId="0" applyFont="1"/>
    <xf numFmtId="165"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4" borderId="1" xfId="3" applyAlignment="1">
      <alignment horizontal="center" vertical="center"/>
    </xf>
    <xf numFmtId="0" fontId="7" fillId="0" borderId="0" xfId="0" applyFont="1"/>
    <xf numFmtId="0" fontId="1" fillId="0" borderId="0" xfId="0" applyFont="1"/>
    <xf numFmtId="0" fontId="10" fillId="0" borderId="0" xfId="0" applyFont="1" applyAlignment="1">
      <alignment horizontal="right"/>
    </xf>
    <xf numFmtId="0" fontId="1" fillId="0" borderId="7" xfId="0" applyFont="1" applyBorder="1" applyAlignment="1">
      <alignment horizontal="right" vertical="top" wrapText="1"/>
    </xf>
    <xf numFmtId="0" fontId="1" fillId="0" borderId="7" xfId="0" applyFont="1" applyBorder="1" applyAlignment="1">
      <alignment horizontal="right" vertical="top"/>
    </xf>
    <xf numFmtId="0" fontId="1" fillId="0" borderId="0" xfId="0" applyFont="1" applyAlignment="1">
      <alignment horizontal="right" vertical="top"/>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Border="1" applyAlignment="1">
      <alignment horizontal="center" vertical="center" wrapText="1"/>
    </xf>
    <xf numFmtId="49" fontId="3" fillId="2" borderId="1" xfId="1">
      <alignment horizontal="left" vertical="center"/>
    </xf>
    <xf numFmtId="49" fontId="5" fillId="3" borderId="8" xfId="2" applyBorder="1">
      <alignment horizontal="left" vertical="center"/>
    </xf>
    <xf numFmtId="49" fontId="5" fillId="3" borderId="8" xfId="2" applyBorder="1" applyAlignment="1">
      <alignment horizontal="left" vertical="center"/>
    </xf>
    <xf numFmtId="49" fontId="5" fillId="0" borderId="0" xfId="2" applyFill="1" applyBorder="1">
      <alignment horizontal="left" vertical="center"/>
    </xf>
    <xf numFmtId="49" fontId="5" fillId="0" borderId="0" xfId="2" applyFill="1" applyBorder="1" applyAlignment="1">
      <alignment horizontal="left" vertical="center"/>
    </xf>
    <xf numFmtId="0" fontId="6" fillId="0" borderId="0" xfId="0" applyFont="1" applyFill="1" applyBorder="1"/>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9" fillId="8" borderId="9" xfId="0" applyFont="1" applyFill="1" applyBorder="1" applyAlignment="1">
      <alignment horizontal="center" vertical="center" wrapText="1"/>
    </xf>
    <xf numFmtId="165" fontId="7" fillId="0" borderId="9" xfId="0" applyNumberFormat="1" applyFont="1" applyBorder="1" applyAlignment="1">
      <alignment horizontal="center" vertical="center" wrapText="1"/>
    </xf>
    <xf numFmtId="165" fontId="7" fillId="0" borderId="9" xfId="0" applyNumberFormat="1" applyFont="1" applyBorder="1" applyAlignment="1">
      <alignment horizontal="left" vertical="center" wrapText="1"/>
    </xf>
    <xf numFmtId="49" fontId="12" fillId="0" borderId="9" xfId="5" applyBorder="1">
      <alignment horizontal="centerContinuous" vertical="center"/>
    </xf>
    <xf numFmtId="0" fontId="7" fillId="0" borderId="0" xfId="0" applyFont="1" applyAlignment="1">
      <alignment horizontal="left" vertical="center"/>
    </xf>
    <xf numFmtId="0" fontId="13" fillId="0" borderId="0" xfId="0" applyFont="1" applyAlignment="1">
      <alignment vertical="center"/>
    </xf>
    <xf numFmtId="0" fontId="0" fillId="0" borderId="0" xfId="0" applyAlignment="1">
      <alignment vertical="center"/>
    </xf>
    <xf numFmtId="0" fontId="7" fillId="0"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165" fontId="7" fillId="0" borderId="1" xfId="0" applyNumberFormat="1" applyFont="1" applyBorder="1" applyAlignment="1">
      <alignment horizontal="left" vertical="center" wrapText="1"/>
    </xf>
    <xf numFmtId="49" fontId="9" fillId="7" borderId="1" xfId="4" applyNumberFormat="1" applyFont="1" applyBorder="1" applyAlignment="1">
      <alignment horizontal="centerContinuous" vertical="center"/>
    </xf>
  </cellXfs>
  <cellStyles count="6">
    <cellStyle name="Parasts" xfId="0" builtinId="0"/>
    <cellStyle name="RIP Īstenošanā" xfId="3"/>
    <cellStyle name="RIP Plānots" xfId="5"/>
    <cellStyle name="RIP RV" xfId="1"/>
    <cellStyle name="RIP U" xfId="2"/>
    <cellStyle name="Slikts" xfId="4"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ekule/OneDrive%20-%20dkn.lv/IAS_AP_jauns/6_AP_2022-2027_apstiprinats/3.AP_DKN_RIP_aktualizacijas/11_2025.04.24_DKN_RIP_aktualiz_Nr.11_konsolidets_baz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riekule\OneDrive%20-%20dkn.lv\IAS_AP_jauns\6_AP_2022-2027_apstiprinats\3.AP_DKN_RIP_aktualizacijas\11_2025.04.24_DKN_RIP_aktualiz_Nr.11_konsolidets_ba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ceptuālie jautājumi aktualiz"/>
      <sheetName val="RIP SKAIDROJUMI"/>
      <sheetName val="RV6 Sports"/>
      <sheetName val="No RV2 uz RV6"/>
      <sheetName val="old_RV6 Kultūra"/>
      <sheetName val="RIP izmaksu kopsavilkums"/>
      <sheetName val="RV1 Vide"/>
      <sheetName val="RV2 Veselība"/>
      <sheetName val="RV3 Soc aizsardz"/>
      <sheetName val="RV4 Pārvaldība"/>
      <sheetName val="RV5 Mobilitāte"/>
      <sheetName val="RV6_Sports"/>
      <sheetName val="RV6_Kultūra"/>
      <sheetName val="RV7 Izglītība"/>
      <sheetName val="RV8 Ekonomika"/>
      <sheetName val="D 4.3.6. pielikums"/>
      <sheetName val="Atsauce uz plānošanas dok-VALID"/>
      <sheetName val="VALIDĀCIJAS"/>
      <sheetName val="DKN-pilsētas, ciemi, pagas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ceptuālie jautājumi aktualiz"/>
      <sheetName val="RIP SKAIDROJUMI"/>
      <sheetName val="RV6 Sports"/>
      <sheetName val="No RV2 uz RV6"/>
      <sheetName val="old_RV6 Kultūra"/>
      <sheetName val="RIP izmaksu kopsavilkums"/>
      <sheetName val="RV1 Vide"/>
      <sheetName val="RV2 Veselība"/>
      <sheetName val="RV3 Soc aizsardz"/>
      <sheetName val="RV4 Pārvaldība"/>
      <sheetName val="RV5 Mobilitāte"/>
      <sheetName val="RV6_Sports"/>
      <sheetName val="RV6_Kultūra"/>
      <sheetName val="RV7 Izglītība"/>
      <sheetName val="RV8 Ekonomika"/>
      <sheetName val="D 4.3.6. pielikums"/>
      <sheetName val="Atsauce uz plānošanas dok-VALID"/>
      <sheetName val="VALIDĀCIJAS"/>
      <sheetName val="DKN-pilsētas, ciemi, pagas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zoomScale="70" zoomScaleNormal="70" workbookViewId="0">
      <selection activeCell="G2" sqref="G2"/>
    </sheetView>
  </sheetViews>
  <sheetFormatPr defaultRowHeight="14.4" x14ac:dyDescent="0.3"/>
  <cols>
    <col min="1" max="1" width="14.6640625" customWidth="1"/>
    <col min="2" max="2" width="11.6640625" customWidth="1"/>
    <col min="3" max="3" width="9.6640625" customWidth="1"/>
    <col min="4" max="4" width="30.6640625" customWidth="1"/>
    <col min="5" max="5" width="45.6640625" customWidth="1"/>
    <col min="6" max="6" width="30.6640625" customWidth="1"/>
    <col min="7" max="7" width="25.6640625" customWidth="1"/>
    <col min="8" max="8" width="14.6640625" customWidth="1"/>
    <col min="9" max="9" width="17.6640625" customWidth="1"/>
    <col min="10" max="10" width="8.88671875" hidden="1" customWidth="1"/>
    <col min="11" max="11" width="11.21875" hidden="1" customWidth="1"/>
    <col min="12" max="12" width="12.33203125" hidden="1" customWidth="1"/>
    <col min="13" max="13" width="13.6640625" customWidth="1"/>
    <col min="14" max="15" width="21.6640625" customWidth="1"/>
    <col min="16" max="16" width="15.6640625" customWidth="1"/>
  </cols>
  <sheetData>
    <row r="1" spans="1:16" s="22" customFormat="1" ht="13.2" x14ac:dyDescent="0.25">
      <c r="P1" s="23" t="s">
        <v>33</v>
      </c>
    </row>
    <row r="2" spans="1:16" ht="26.4" customHeight="1" x14ac:dyDescent="0.3">
      <c r="N2" s="8" t="s">
        <v>35</v>
      </c>
      <c r="O2" s="7"/>
      <c r="P2" s="7"/>
    </row>
    <row r="3" spans="1:16" x14ac:dyDescent="0.3">
      <c r="N3" s="24"/>
      <c r="O3" s="25"/>
      <c r="P3" s="26"/>
    </row>
    <row r="4" spans="1:16" ht="34.200000000000003" customHeight="1" x14ac:dyDescent="0.3">
      <c r="A4" s="6" t="s">
        <v>0</v>
      </c>
      <c r="B4" s="5"/>
      <c r="C4" s="5"/>
      <c r="D4" s="5"/>
      <c r="E4" s="5"/>
      <c r="F4" s="5"/>
      <c r="G4" s="5"/>
      <c r="H4" s="4"/>
      <c r="I4" s="3" t="s">
        <v>1</v>
      </c>
      <c r="J4" s="2"/>
      <c r="K4" s="2"/>
      <c r="L4" s="2"/>
      <c r="M4" s="1"/>
      <c r="N4" s="13" t="s">
        <v>2</v>
      </c>
      <c r="O4" s="12"/>
      <c r="P4" s="11" t="s">
        <v>3</v>
      </c>
    </row>
    <row r="5" spans="1:16" ht="105.6" x14ac:dyDescent="0.3">
      <c r="A5" s="14" t="s">
        <v>4</v>
      </c>
      <c r="B5" s="14" t="s">
        <v>5</v>
      </c>
      <c r="C5" s="14" t="s">
        <v>6</v>
      </c>
      <c r="D5" s="14" t="s">
        <v>7</v>
      </c>
      <c r="E5" s="14" t="s">
        <v>8</v>
      </c>
      <c r="F5" s="14" t="s">
        <v>9</v>
      </c>
      <c r="G5" s="14" t="s">
        <v>10</v>
      </c>
      <c r="H5" s="14" t="s">
        <v>11</v>
      </c>
      <c r="I5" s="15" t="s">
        <v>12</v>
      </c>
      <c r="J5" s="15" t="s">
        <v>13</v>
      </c>
      <c r="K5" s="15" t="s">
        <v>14</v>
      </c>
      <c r="L5" s="15" t="s">
        <v>15</v>
      </c>
      <c r="M5" s="14" t="s">
        <v>16</v>
      </c>
      <c r="N5" s="14" t="s">
        <v>17</v>
      </c>
      <c r="O5" s="14" t="s">
        <v>18</v>
      </c>
      <c r="P5" s="10"/>
    </row>
    <row r="6" spans="1:16" s="16" customFormat="1" ht="40.200000000000003" customHeight="1" x14ac:dyDescent="0.3">
      <c r="A6" s="30" t="s">
        <v>19</v>
      </c>
      <c r="B6" s="9" t="s">
        <v>20</v>
      </c>
      <c r="C6" s="9"/>
      <c r="D6" s="9"/>
      <c r="E6" s="9"/>
      <c r="F6" s="9"/>
      <c r="G6" s="9"/>
      <c r="H6" s="9"/>
      <c r="I6" s="9"/>
      <c r="J6" s="9"/>
      <c r="K6" s="9"/>
      <c r="L6" s="9"/>
      <c r="M6" s="9"/>
      <c r="N6" s="9"/>
      <c r="O6" s="9"/>
      <c r="P6" s="9"/>
    </row>
    <row r="7" spans="1:16" s="17" customFormat="1" ht="30" customHeight="1" x14ac:dyDescent="0.3">
      <c r="A7" s="31" t="s">
        <v>21</v>
      </c>
      <c r="B7" s="32" t="s">
        <v>22</v>
      </c>
      <c r="C7" s="32"/>
      <c r="D7" s="32"/>
      <c r="E7" s="32"/>
      <c r="F7" s="32"/>
      <c r="G7" s="32"/>
      <c r="H7" s="32"/>
      <c r="I7" s="32"/>
      <c r="J7" s="32"/>
      <c r="K7" s="32"/>
      <c r="L7" s="32"/>
      <c r="M7" s="32"/>
      <c r="N7" s="32"/>
      <c r="O7" s="32"/>
      <c r="P7" s="32"/>
    </row>
    <row r="8" spans="1:16" s="35" customFormat="1" ht="30" customHeight="1" x14ac:dyDescent="0.3">
      <c r="A8" s="33" t="s">
        <v>36</v>
      </c>
      <c r="B8" s="34"/>
      <c r="C8" s="34"/>
      <c r="D8" s="34"/>
      <c r="E8" s="34"/>
      <c r="F8" s="34"/>
      <c r="G8" s="34"/>
      <c r="H8" s="34"/>
      <c r="I8" s="34"/>
      <c r="J8" s="34"/>
      <c r="K8" s="34"/>
      <c r="L8" s="34"/>
      <c r="M8" s="34"/>
      <c r="N8" s="34"/>
      <c r="O8" s="34"/>
      <c r="P8" s="34"/>
    </row>
    <row r="9" spans="1:16" s="42" customFormat="1" ht="57.6" customHeight="1" x14ac:dyDescent="0.3">
      <c r="A9" s="36" t="s">
        <v>23</v>
      </c>
      <c r="B9" s="36" t="s">
        <v>37</v>
      </c>
      <c r="C9" s="36"/>
      <c r="D9" s="37" t="s">
        <v>38</v>
      </c>
      <c r="E9" s="37" t="s">
        <v>39</v>
      </c>
      <c r="F9" s="36" t="s">
        <v>40</v>
      </c>
      <c r="G9" s="36" t="s">
        <v>41</v>
      </c>
      <c r="H9" s="38" t="s">
        <v>42</v>
      </c>
      <c r="I9" s="39" t="s">
        <v>43</v>
      </c>
      <c r="J9" s="40"/>
      <c r="K9" s="40"/>
      <c r="L9" s="40"/>
      <c r="M9" s="36" t="s">
        <v>44</v>
      </c>
      <c r="N9" s="37" t="s">
        <v>45</v>
      </c>
      <c r="O9" s="36" t="s">
        <v>46</v>
      </c>
      <c r="P9" s="41" t="s">
        <v>47</v>
      </c>
    </row>
    <row r="10" spans="1:16" s="35" customFormat="1" ht="30" customHeight="1" x14ac:dyDescent="0.3">
      <c r="A10" s="33" t="s">
        <v>48</v>
      </c>
      <c r="B10" s="34"/>
      <c r="C10" s="34"/>
      <c r="D10" s="34"/>
      <c r="E10" s="34"/>
      <c r="F10" s="34"/>
      <c r="G10" s="34"/>
      <c r="H10" s="34"/>
      <c r="I10" s="34"/>
      <c r="J10" s="34"/>
      <c r="K10" s="34"/>
      <c r="L10" s="34"/>
      <c r="M10" s="34"/>
      <c r="N10" s="34"/>
      <c r="O10" s="34"/>
      <c r="P10" s="34"/>
    </row>
    <row r="11" spans="1:16" s="42" customFormat="1" ht="92.25" customHeight="1" x14ac:dyDescent="0.3">
      <c r="A11" s="36" t="s">
        <v>23</v>
      </c>
      <c r="B11" s="36" t="s">
        <v>37</v>
      </c>
      <c r="C11" s="36"/>
      <c r="D11" s="37" t="s">
        <v>49</v>
      </c>
      <c r="E11" s="37" t="s">
        <v>50</v>
      </c>
      <c r="F11" s="36" t="s">
        <v>40</v>
      </c>
      <c r="G11" s="36" t="s">
        <v>41</v>
      </c>
      <c r="H11" s="38" t="s">
        <v>42</v>
      </c>
      <c r="I11" s="39" t="s">
        <v>43</v>
      </c>
      <c r="J11" s="40"/>
      <c r="K11" s="40"/>
      <c r="L11" s="40"/>
      <c r="M11" s="36" t="s">
        <v>44</v>
      </c>
      <c r="N11" s="37" t="s">
        <v>45</v>
      </c>
      <c r="O11" s="36" t="s">
        <v>46</v>
      </c>
      <c r="P11" s="41" t="s">
        <v>47</v>
      </c>
    </row>
    <row r="12" spans="1:16" s="44" customFormat="1" ht="33.6" customHeight="1" x14ac:dyDescent="0.3">
      <c r="A12" s="43" t="s">
        <v>59</v>
      </c>
    </row>
    <row r="13" spans="1:16" s="21" customFormat="1" ht="79.8" x14ac:dyDescent="0.2">
      <c r="A13" s="19" t="s">
        <v>23</v>
      </c>
      <c r="B13" s="19" t="s">
        <v>24</v>
      </c>
      <c r="C13" s="27"/>
      <c r="D13" s="28" t="s">
        <v>25</v>
      </c>
      <c r="E13" s="28" t="s">
        <v>26</v>
      </c>
      <c r="F13" s="19" t="s">
        <v>34</v>
      </c>
      <c r="G13" s="19" t="s">
        <v>27</v>
      </c>
      <c r="H13" s="29" t="s">
        <v>28</v>
      </c>
      <c r="I13" s="18">
        <v>437568</v>
      </c>
      <c r="J13" s="18"/>
      <c r="K13" s="18">
        <f>I13-L13</f>
        <v>282676</v>
      </c>
      <c r="L13" s="18">
        <v>154892</v>
      </c>
      <c r="M13" s="19" t="s">
        <v>29</v>
      </c>
      <c r="N13" s="19" t="s">
        <v>30</v>
      </c>
      <c r="O13" s="19" t="s">
        <v>31</v>
      </c>
      <c r="P13" s="20" t="s">
        <v>32</v>
      </c>
    </row>
    <row r="14" spans="1:16" s="42" customFormat="1" ht="99.75" customHeight="1" x14ac:dyDescent="0.3">
      <c r="A14" s="19" t="s">
        <v>23</v>
      </c>
      <c r="B14" s="45" t="s">
        <v>51</v>
      </c>
      <c r="C14" s="19"/>
      <c r="D14" s="28" t="s">
        <v>52</v>
      </c>
      <c r="E14" s="28" t="s">
        <v>53</v>
      </c>
      <c r="F14" s="19" t="s">
        <v>54</v>
      </c>
      <c r="G14" s="19" t="s">
        <v>55</v>
      </c>
      <c r="H14" s="46" t="s">
        <v>56</v>
      </c>
      <c r="I14" s="18">
        <v>1073888</v>
      </c>
      <c r="J14" s="47"/>
      <c r="K14" s="47">
        <f>I14-L14</f>
        <v>161083.19999999995</v>
      </c>
      <c r="L14" s="47">
        <v>912804.8</v>
      </c>
      <c r="M14" s="19" t="s">
        <v>57</v>
      </c>
      <c r="N14" s="28" t="s">
        <v>45</v>
      </c>
      <c r="O14" s="19" t="s">
        <v>30</v>
      </c>
      <c r="P14" s="48" t="s">
        <v>58</v>
      </c>
    </row>
  </sheetData>
  <mergeCells count="7">
    <mergeCell ref="B6:P6"/>
    <mergeCell ref="B7:P7"/>
    <mergeCell ref="N4:O4"/>
    <mergeCell ref="P4:P5"/>
    <mergeCell ref="N2:P2"/>
    <mergeCell ref="A4:H4"/>
    <mergeCell ref="I4:M4"/>
  </mergeCells>
  <printOptions horizontalCentered="1"/>
  <pageMargins left="0.78740157480314998" right="0.78740157480314998" top="1.1811023622047201" bottom="0.59055118110236204" header="0" footer="0"/>
  <pageSetup paperSize="9" scale="47" orientation="landscape" r:id="rId1"/>
  <extLst>
    <ext xmlns:x14="http://schemas.microsoft.com/office/spreadsheetml/2009/9/main" uri="{CCE6A557-97BC-4b89-ADB6-D9C93CAAB3DF}">
      <x14:dataValidations xmlns:xm="http://schemas.microsoft.com/office/excel/2006/main" count="4">
        <x14:dataValidation type="list" allowBlank="1">
          <x14:formula1>
            <xm:f>[1]VALIDĀCIJAS!#REF!</xm:f>
          </x14:formula1>
          <xm:sqref>P13</xm:sqref>
        </x14:dataValidation>
        <x14:dataValidation type="list" allowBlank="1" showInputMessage="1" showErrorMessage="1" errorTitle="Ievadīti nederīgi dati!" error="Ievadīti nederīgi dati, izvēlēties no nolaižamā saraksta!" promptTitle="Jāizvēlas!" prompt="Jāizvēlas!">
          <x14:formula1>
            <xm:f>[1]VALIDĀCIJAS!#REF!</xm:f>
          </x14:formula1>
          <xm:sqref>H13</xm:sqref>
        </x14:dataValidation>
        <x14:dataValidation type="list" allowBlank="1" showInputMessage="1" showErrorMessage="1" errorTitle="Ievadīti nederīgi dati!" error="Ievadīti nederīgi dati, izvēlēties no nolaižamā saraksta!" promptTitle="Jāizvēlas!" prompt="Jāizvēlas!">
          <x14:formula1>
            <xm:f>[2]VALIDĀCIJAS!#REF!</xm:f>
          </x14:formula1>
          <xm:sqref>H11 H9</xm:sqref>
        </x14:dataValidation>
        <x14:dataValidation type="list" allowBlank="1">
          <x14:formula1>
            <xm:f>[2]VALIDĀCIJAS!#REF!</xm:f>
          </x14:formula1>
          <xm:sqref>P11 P9 P14</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Pielikums</vt:lpstr>
      <vt:lpstr>Pielikums!Drukas_apgabals</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DKN_Una_Ržepicka</dc:creator>
  <cp:keywords/>
  <dc:description/>
  <cp:lastModifiedBy>DKN_Una_Ržepicka</cp:lastModifiedBy>
  <cp:lastPrinted>2025-04-28T14:56:27Z</cp:lastPrinted>
  <dcterms:created xsi:type="dcterms:W3CDTF">2025-04-11T10:02:03Z</dcterms:created>
  <dcterms:modified xsi:type="dcterms:W3CDTF">2025-04-28T14:56:58Z</dcterms:modified>
  <cp:category/>
</cp:coreProperties>
</file>