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456"/>
  </bookViews>
  <sheets>
    <sheet name="Pielikums" sheetId="1" r:id="rId1"/>
  </sheets>
  <externalReferences>
    <externalReference r:id="rId2"/>
  </externalReferences>
  <definedNames>
    <definedName name="_xlnm.Print_Area" localSheetId="0">Pielikums!$A$1:$P$9</definedName>
  </definedNames>
  <calcPr calcId="145621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<sst xmlns="http://schemas.openxmlformats.org/spreadsheetml/2006/main" count="48" uniqueCount="43">
  <si>
    <t xml:space="preserve"> Pamatinformācija par rīcību un investīciju plānā iekļautajām darbībām un projektiem</t>
  </si>
  <si>
    <t>Plānotās investīcijas</t>
  </si>
  <si>
    <t>Darbības / projekta īstenotājs (-i), 
atbildīgais (-ie)</t>
  </si>
  <si>
    <t>Projekta / darbības statuss</t>
  </si>
  <si>
    <t>Darbība (D) vai projekts (P), sadarbības darbība (SD) vai sadarbības projekts (SP)</t>
  </si>
  <si>
    <t>Unikālais D / P / SD / SP Nr.</t>
  </si>
  <si>
    <t>Augsta prioritāte (A)</t>
  </si>
  <si>
    <t>Darbības / Projekta nosaukums</t>
  </si>
  <si>
    <t>Darbībā / Projektā plānotās aktivitātes</t>
  </si>
  <si>
    <t>Darbības / Projekta plānotie iznākuma rādītāji</t>
  </si>
  <si>
    <t>Vieta, adrese</t>
  </si>
  <si>
    <t>Īstenošanas termiņš</t>
  </si>
  <si>
    <t>Kopā projektam, euro</t>
  </si>
  <si>
    <t>t.sk. no valsts, eur</t>
  </si>
  <si>
    <t>t.sk. no pašvaldība, eur</t>
  </si>
  <si>
    <t>t.sk no ES fondiem, eur</t>
  </si>
  <si>
    <t>Finanšu avots (-i)</t>
  </si>
  <si>
    <t>Atbildīgā iestāde, Administrācijas struktūrvienība vai kapitālsabiedrība, kas saņem finansējumu un sniedz informāciju par darbības / projekta īstenošanu</t>
  </si>
  <si>
    <t>Līdzatbildīgā iestāde, Administrācijas struktūrvienība vai kapitālsabiedrība</t>
  </si>
  <si>
    <t>Attīstības un uzņēmējdarbības daļa</t>
  </si>
  <si>
    <t>P</t>
  </si>
  <si>
    <t>RV 7</t>
  </si>
  <si>
    <t>Kvalitatīva, pieejama, iekļaujoša izglītība</t>
  </si>
  <si>
    <t>U 7.1.</t>
  </si>
  <si>
    <t>Nodrošināt kvalitatīvas un mūsdienu prasībām atbilstošas pirmsskolas, pamatizglītības, vispārējās vidējās un interešu izglītības apguves iespējas un pieejamību</t>
  </si>
  <si>
    <t>7.1.40.</t>
  </si>
  <si>
    <t>A</t>
  </si>
  <si>
    <t>Nīcas sporta laukuma būvniecība</t>
  </si>
  <si>
    <t xml:space="preserve">1)Veikt pārbūves darbus atbilstoši izstrādātajai tehniskajai dokumentācijai:
 - sintētiskā seguma skrejceļi.
- sintētiskā seguma futbola laukuma izbūvi (atbilstoša Latvijas Futbola federācijas noteiktajiem standartiem).
- norobežojošu sienu uzstādīšana futbola laukuma galos.
- multifunkcionāla norobežota un transformējamu sintētiskā seguma spēļu laukuma izbūve (Basketbols, volejbols, teniss, minifutbols, u.c.).
- atbilstoša tāllēkšanas zona ar bedri.
- autostāvvietu izbūve, teritorijas labiekārtojums.
- apgaismojums ar  intensitāti atbilstoši prasībām sacensību norisei.
2) Ierīkot vienu bezmaksas dzeramā ūdens paņemšanas, padzeršanās vietu. </t>
  </si>
  <si>
    <t>Pārbūvēts sporta laukums (1)
Ierīkota bezmaksas dzeramā ūdens vieta (1)</t>
  </si>
  <si>
    <t>Nīcas pag., Nīca, 
Skolas iela 14</t>
  </si>
  <si>
    <t>Valsts budžeta mērķdotācija;
Pašvaldības budžets</t>
  </si>
  <si>
    <t>Attiecīgā izglītības iestāde</t>
  </si>
  <si>
    <t>Attiecīgā pilsētas, pagasta pārvalde;
P/I DKN Sporta pārvalde;
Attīstības un uzņēmējdarbības daļa</t>
  </si>
  <si>
    <t>Plānots</t>
  </si>
  <si>
    <t>Grozīt uz:</t>
  </si>
  <si>
    <t>2025 -2027</t>
  </si>
  <si>
    <t>Valsts budžeta, 
Pašvaldības budžets</t>
  </si>
  <si>
    <t>Attiecīgā pilsētas, pagasta pārvalde;
P/I DKN Sporta pārvalde;</t>
  </si>
  <si>
    <t>Sagatavošanā</t>
  </si>
  <si>
    <t>Pārbūvēts sporta laukums (1)</t>
  </si>
  <si>
    <t>Pielikums
Dienvidkurzemes novada pašvaldības domes
24.04.2025. sēdes lēmumam Nr.347</t>
  </si>
  <si>
    <t>1)Veikt pārbūves darbus atbilstoši izstrādātajai tehniskajai dokumentācijai (I un III kārta):
 - sintētiskā seguma skrejceļi.
- sintētiskā seguma futbola laukuma izbūvi (atbilstoša Latvijas Futbola federācijas noteiktajiem standartiem).
- norobežojošu sienu uzstādīšana futbola laukuma galos.
- multifunkcionāla norobežota un transformējamu sintētiskā seguma spēļu laukuma izbūve (Basketbols, volejbols, teniss, minifutbols, u.c.).
- atbilstoša tāllēkšanas zona ar bedri.
- apgaismojums ar  intensitāti atbilstoši prasībām sacensību norisei.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</si>
</sst>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"/>
    <numFmt numFmtId="165" formatCode="#,##0.00\ [$€-426]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name val="Arial"/>
      <family val="2"/>
      <charset val="186"/>
    </font>
    <font>
      <b/>
      <u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CDCDC"/>
        <bgColor indexed="64"/>
      </patternFill>
    </fill>
    <fill>
      <patternFill patternType="solid">
        <fgColor rgb="FFFA8E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9" fontId="2" fillId="2" borderId="1">
      <alignment horizontal="left" vertical="center"/>
    </xf>
    <xf numFmtId="49" fontId="4" fillId="3" borderId="1">
      <alignment horizontal="left" vertical="center"/>
    </xf>
    <xf numFmtId="49" fontId="8" fillId="0" borderId="0" applyBorder="0" applyProtection="0">
      <alignment horizontal="centerContinuous" vertical="center"/>
    </xf>
    <xf numFmtId="49" fontId="6" fillId="4" borderId="1" applyProtection="0">
      <alignment horizontal="center" vertical="center"/>
    </xf>
  </cellStyleXfs>
  <cellXfs count="49">
    <xf numFmtId="0" fontId="0" fillId="0" borderId="0" xfId="0"/>
    <xf numFmtId="49" fontId="4" fillId="3" borderId="1" xfId="2" applyAlignment="1">
      <alignment horizontal="left" vertical="center"/>
    </xf>
    <xf numFmtId="49" fontId="2" fillId="2" borderId="1" xfId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49" fontId="8" fillId="0" borderId="2" xfId="3" applyBorder="1" applyAlignment="1">
      <alignment horizontal="centerContinuous" vertical="center"/>
    </xf>
    <xf numFmtId="49" fontId="7" fillId="0" borderId="1" xfId="3" applyFont="1" applyBorder="1" applyAlignment="1">
      <alignment horizontal="center" vertical="center" wrapText="1"/>
    </xf>
    <xf numFmtId="49" fontId="7" fillId="0" borderId="1" xfId="3" applyFont="1" applyBorder="1" applyAlignment="1">
      <alignment horizontal="left" vertical="center" wrapText="1"/>
    </xf>
    <xf numFmtId="49" fontId="7" fillId="0" borderId="1" xfId="3" applyFont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7" fillId="0" borderId="1" xfId="3" applyNumberFormat="1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7" fillId="8" borderId="1" xfId="3" applyFont="1" applyFill="1" applyBorder="1" applyAlignment="1">
      <alignment horizontal="center" vertical="center" wrapText="1"/>
    </xf>
    <xf numFmtId="49" fontId="7" fillId="8" borderId="3" xfId="3" applyFont="1" applyFill="1" applyBorder="1" applyAlignment="1">
      <alignment horizontal="center" vertical="center" wrapText="1"/>
    </xf>
    <xf numFmtId="49" fontId="10" fillId="0" borderId="0" xfId="3" applyFont="1" applyAlignment="1">
      <alignment horizontal="left" vertical="top" wrapText="1"/>
    </xf>
    <xf numFmtId="49" fontId="7" fillId="0" borderId="0" xfId="3" applyFont="1" applyAlignment="1">
      <alignment horizontal="centerContinuous" vertical="center"/>
    </xf>
    <xf numFmtId="49" fontId="7" fillId="0" borderId="0" xfId="3" applyFont="1" applyBorder="1" applyAlignment="1">
      <alignment horizontal="center" vertical="center" wrapText="1"/>
    </xf>
    <xf numFmtId="49" fontId="7" fillId="0" borderId="0" xfId="3" applyFont="1" applyBorder="1" applyAlignment="1">
      <alignment horizontal="left" vertical="center" wrapText="1"/>
    </xf>
    <xf numFmtId="49" fontId="7" fillId="0" borderId="0" xfId="3" applyFont="1" applyBorder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49" fontId="7" fillId="8" borderId="0" xfId="3" applyFont="1" applyFill="1" applyBorder="1" applyAlignment="1">
      <alignment horizontal="center" vertical="center" wrapText="1"/>
    </xf>
    <xf numFmtId="49" fontId="8" fillId="0" borderId="0" xfId="3" applyBorder="1" applyAlignment="1">
      <alignment horizontal="centerContinuous" vertical="center"/>
    </xf>
    <xf numFmtId="0" fontId="11" fillId="0" borderId="0" xfId="0" applyFont="1"/>
    <xf numFmtId="49" fontId="4" fillId="0" borderId="0" xfId="3" applyFont="1" applyBorder="1" applyAlignment="1">
      <alignment horizontal="left" vertical="center" wrapText="1"/>
    </xf>
    <xf numFmtId="49" fontId="10" fillId="0" borderId="0" xfId="3" applyFont="1" applyBorder="1" applyAlignment="1">
      <alignment horizontal="left" vertical="top" wrapText="1"/>
    </xf>
    <xf numFmtId="49" fontId="7" fillId="0" borderId="0" xfId="3" applyFont="1" applyBorder="1" applyAlignment="1">
      <alignment horizontal="centerContinuous" vertical="center"/>
    </xf>
    <xf numFmtId="49" fontId="7" fillId="0" borderId="2" xfId="3" applyFont="1" applyBorder="1" applyAlignment="1">
      <alignment horizontal="center" vertical="center" wrapText="1"/>
    </xf>
    <xf numFmtId="49" fontId="7" fillId="0" borderId="2" xfId="3" applyFont="1" applyBorder="1" applyAlignment="1">
      <alignment horizontal="left" vertical="center" wrapText="1"/>
    </xf>
    <xf numFmtId="165" fontId="7" fillId="0" borderId="2" xfId="3" applyNumberFormat="1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49" fontId="7" fillId="8" borderId="2" xfId="3" applyFont="1" applyFill="1" applyBorder="1" applyAlignment="1">
      <alignment horizontal="center" vertical="center" wrapText="1"/>
    </xf>
    <xf numFmtId="49" fontId="6" fillId="4" borderId="1" xfId="4" applyAlignment="1">
      <alignment horizontal="center" vertical="center"/>
    </xf>
    <xf numFmtId="49" fontId="7" fillId="0" borderId="2" xfId="3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/>
    </xf>
    <xf numFmtId="49" fontId="2" fillId="2" borderId="1" xfId="1" applyAlignment="1">
      <alignment horizontal="left" vertical="center"/>
    </xf>
    <xf numFmtId="49" fontId="4" fillId="3" borderId="1" xfId="2" applyAlignment="1">
      <alignment horizontal="left" vertical="center"/>
    </xf>
    <xf numFmtId="0" fontId="12" fillId="0" borderId="0" xfId="0" applyFont="1" applyFill="1" applyAlignment="1">
      <alignment horizontal="right" vertical="top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5">
    <cellStyle name="Parasts" xfId="0" builtinId="0"/>
    <cellStyle name="RIP Plānots" xfId="3"/>
    <cellStyle name="RIP RV" xfId="1"/>
    <cellStyle name="RIP Sagatavošanā" xfId="4"/>
    <cellStyle name="RIP 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kule\OneDrive%20-%20dkn.lv\IAS_AP_jauns\6_AP_2022-2027_apstiprinats\3.AP_DKN_RIP_aktualizacijas\11_2025.04.24_DKN_RIP_aktualiz_Nr.11_konsolidets_ba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ceptuālie jautājumi aktualiz"/>
      <sheetName val="RIP SKAIDROJUMI"/>
      <sheetName val="RV6 Sports"/>
      <sheetName val="No RV2 uz RV6"/>
      <sheetName val="old_RV6 Kultūra"/>
      <sheetName val="RIP izmaksu kopsavilkums"/>
      <sheetName val="RV1 Vide"/>
      <sheetName val="RV2 Veselība"/>
      <sheetName val="RV3 Soc aizsardz"/>
      <sheetName val="RV4 Pārvaldība"/>
      <sheetName val="RV5 Mobilitāte"/>
      <sheetName val="RV6_Sports"/>
      <sheetName val="RV6_Kultūra"/>
      <sheetName val="RV7 Izglītība"/>
      <sheetName val="RV8 Ekonomika"/>
      <sheetName val="D 4.3.6. pielikums"/>
      <sheetName val="Atsauce uz plānošanas dok-VALID"/>
      <sheetName val="VALIDĀCIJAS"/>
      <sheetName val="DKN-pilsētas, ciemi, paga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"/>
  <sheetViews>
    <sheetView showGridLines="0" tabSelected="1" zoomScale="70" zoomScaleNormal="70" workbookViewId="0"/>
  </sheetViews>
  <sheetFormatPr defaultColWidth="13.5546875" defaultRowHeight="14.4" x14ac:dyDescent="0.3"/>
  <cols>
    <col min="1" max="1" width="14.6640625" customWidth="1"/>
    <col min="2" max="2" width="11.6640625" customWidth="1"/>
    <col min="3" max="3" width="9.6640625" customWidth="1"/>
    <col min="4" max="4" width="30.6640625" customWidth="1"/>
    <col min="5" max="5" width="45.6640625" customWidth="1"/>
    <col min="6" max="6" width="30.6640625" customWidth="1"/>
    <col min="7" max="7" width="25.6640625" customWidth="1"/>
    <col min="8" max="8" width="14.6640625" customWidth="1"/>
    <col min="9" max="9" width="17.6640625" customWidth="1"/>
    <col min="10" max="12" width="13.5546875" hidden="1" customWidth="1"/>
    <col min="13" max="13" width="13.6640625" customWidth="1"/>
    <col min="14" max="15" width="21.6640625" customWidth="1"/>
    <col min="16" max="16" width="15.6640625" customWidth="1"/>
  </cols>
  <sheetData>
    <row r="1" spans="1:44" ht="54" customHeight="1" x14ac:dyDescent="0.3">
      <c r="N1" s="45" t="s">
        <v>41</v>
      </c>
      <c r="O1" s="45"/>
      <c r="P1" s="45"/>
    </row>
    <row r="2" spans="1:44" s="3" customFormat="1" ht="34.950000000000003" customHeigh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7" t="s">
        <v>1</v>
      </c>
      <c r="J2" s="46"/>
      <c r="K2" s="46"/>
      <c r="L2" s="46"/>
      <c r="M2" s="46"/>
      <c r="N2" s="48" t="s">
        <v>2</v>
      </c>
      <c r="O2" s="48"/>
      <c r="P2" s="48" t="s">
        <v>3</v>
      </c>
    </row>
    <row r="3" spans="1:44" s="4" customFormat="1" ht="105.6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7" t="s">
        <v>16</v>
      </c>
      <c r="N3" s="7" t="s">
        <v>17</v>
      </c>
      <c r="O3" s="7" t="s">
        <v>18</v>
      </c>
      <c r="P3" s="48"/>
    </row>
    <row r="4" spans="1:44" s="5" customFormat="1" ht="40.200000000000003" customHeight="1" x14ac:dyDescent="0.3">
      <c r="A4" s="2" t="s">
        <v>21</v>
      </c>
      <c r="B4" s="43" t="s">
        <v>22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44" s="6" customFormat="1" ht="30" customHeight="1" x14ac:dyDescent="0.3">
      <c r="A5" s="1" t="s">
        <v>23</v>
      </c>
      <c r="B5" s="44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44" s="21" customFormat="1" ht="171" x14ac:dyDescent="0.3">
      <c r="A6" s="11" t="s">
        <v>20</v>
      </c>
      <c r="B6" s="11" t="s">
        <v>25</v>
      </c>
      <c r="C6" s="11" t="s">
        <v>26</v>
      </c>
      <c r="D6" s="12" t="s">
        <v>27</v>
      </c>
      <c r="E6" s="13" t="s">
        <v>28</v>
      </c>
      <c r="F6" s="11" t="s">
        <v>29</v>
      </c>
      <c r="G6" s="11" t="s">
        <v>30</v>
      </c>
      <c r="H6" s="14">
        <v>2022</v>
      </c>
      <c r="I6" s="15">
        <v>1099311.6100000001</v>
      </c>
      <c r="J6" s="16">
        <v>915488.01</v>
      </c>
      <c r="K6" s="16">
        <v>183823.60000000009</v>
      </c>
      <c r="L6" s="16"/>
      <c r="M6" s="17" t="s">
        <v>31</v>
      </c>
      <c r="N6" s="18" t="s">
        <v>32</v>
      </c>
      <c r="O6" s="19" t="s">
        <v>33</v>
      </c>
      <c r="P6" s="10" t="s">
        <v>34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</row>
    <row r="7" spans="1:44" ht="28.2" customHeight="1" x14ac:dyDescent="0.3">
      <c r="A7" s="31" t="s">
        <v>35</v>
      </c>
    </row>
    <row r="8" spans="1:44" s="34" customFormat="1" ht="15.6" x14ac:dyDescent="0.3">
      <c r="A8" s="32"/>
      <c r="B8" s="22"/>
      <c r="C8" s="22"/>
      <c r="D8" s="23"/>
      <c r="E8" s="24"/>
      <c r="F8" s="22"/>
      <c r="G8" s="22"/>
      <c r="H8" s="25"/>
      <c r="I8" s="26"/>
      <c r="J8" s="27"/>
      <c r="K8" s="27"/>
      <c r="L8" s="27"/>
      <c r="M8" s="28"/>
      <c r="N8" s="29"/>
      <c r="O8" s="29"/>
      <c r="P8" s="30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</row>
    <row r="9" spans="1:44" s="21" customFormat="1" ht="136.80000000000001" x14ac:dyDescent="0.3">
      <c r="A9" s="35" t="s">
        <v>20</v>
      </c>
      <c r="B9" s="35" t="s">
        <v>25</v>
      </c>
      <c r="C9" s="35" t="s">
        <v>26</v>
      </c>
      <c r="D9" s="36" t="s">
        <v>27</v>
      </c>
      <c r="E9" s="41" t="s">
        <v>42</v>
      </c>
      <c r="F9" s="35" t="s">
        <v>40</v>
      </c>
      <c r="G9" s="35" t="s">
        <v>30</v>
      </c>
      <c r="H9" s="9" t="s">
        <v>36</v>
      </c>
      <c r="I9" s="42">
        <v>925491.52</v>
      </c>
      <c r="J9" s="37">
        <v>409083</v>
      </c>
      <c r="K9" s="37">
        <f>I9-J9</f>
        <v>516408.52</v>
      </c>
      <c r="L9" s="37"/>
      <c r="M9" s="38" t="s">
        <v>37</v>
      </c>
      <c r="N9" s="39" t="s">
        <v>19</v>
      </c>
      <c r="O9" s="39" t="s">
        <v>38</v>
      </c>
      <c r="P9" s="40" t="s">
        <v>39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</row>
  </sheetData>
  <mergeCells count="7">
    <mergeCell ref="B4:P4"/>
    <mergeCell ref="B5:P5"/>
    <mergeCell ref="N1:P1"/>
    <mergeCell ref="A2:H2"/>
    <mergeCell ref="I2:M2"/>
    <mergeCell ref="N2:O2"/>
    <mergeCell ref="P2:P3"/>
  </mergeCells>
  <dataValidations count="2">
    <dataValidation type="list" allowBlank="1" showInputMessage="1" showErrorMessage="1" errorTitle="Ievadīti nederīgi dati!" error="Ievadīti nederīgi dati, izvēlēties no nolaižamā saraksta!" promptTitle="Jāizvēlas!" prompt="Jāizvēlas!" sqref="H6 H8">
      <formula1>$A$128:$A$159</formula1>
    </dataValidation>
    <dataValidation type="list" allowBlank="1" sqref="N6:O6 N8:O9">
      <formula1>#REF!</formula1>
    </dataValidation>
  </dataValidations>
  <printOptions horizontalCentered="1"/>
  <pageMargins left="1.1811023622047201" right="0.59055118110236204" top="0.78740157480314998" bottom="0.78740157480314998" header="0" footer="0"/>
  <pageSetup paperSize="9"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[1]VALIDĀCIJAS!#REF!</xm:f>
          </x14:formula1>
          <xm:sqref>P6 P8:P9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Pielikums</vt:lpstr>
      <vt:lpstr>Pielikums!Drukas_apgabals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DKN_Una_Ržepicka</dc:creator>
  <cp:keywords/>
  <dc:description/>
  <cp:lastModifiedBy>DKN_Una_Ržepicka</cp:lastModifiedBy>
  <cp:lastPrinted>2025-04-28T15:41:02Z</cp:lastPrinted>
  <dcterms:created xsi:type="dcterms:W3CDTF">2025-03-05T07:49:38Z</dcterms:created>
  <dcterms:modified xsi:type="dcterms:W3CDTF">2025-04-28T15:43:24Z</dcterms:modified>
  <cp:category/>
</cp:coreProperties>
</file>